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  SKR SSR 02.03.22\CRI II\2.6.3.2\"/>
    </mc:Choice>
  </mc:AlternateContent>
  <bookViews>
    <workbookView xWindow="0" yWindow="0" windowWidth="23040" windowHeight="9384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N55" i="2" l="1"/>
  <c r="N54" i="2"/>
  <c r="N53" i="2"/>
  <c r="N52" i="2"/>
  <c r="N51" i="2"/>
  <c r="N50" i="2"/>
  <c r="N49" i="2"/>
  <c r="N48" i="2"/>
  <c r="N46" i="2"/>
  <c r="N45" i="2"/>
  <c r="N43" i="2"/>
  <c r="N42" i="2"/>
  <c r="N41" i="2"/>
  <c r="N40" i="2"/>
  <c r="N39" i="2"/>
  <c r="N23" i="2"/>
  <c r="N22" i="2"/>
  <c r="N21" i="2"/>
  <c r="N20" i="2"/>
  <c r="N19" i="2"/>
  <c r="N18" i="2"/>
  <c r="N17" i="2"/>
  <c r="N16" i="2"/>
  <c r="N14" i="2"/>
  <c r="N13" i="2"/>
  <c r="N11" i="2"/>
  <c r="N10" i="2"/>
  <c r="N9" i="2"/>
  <c r="N8" i="2"/>
  <c r="N7" i="2"/>
  <c r="J55" i="2"/>
  <c r="J54" i="2"/>
  <c r="J53" i="2"/>
  <c r="J52" i="2"/>
  <c r="J51" i="2"/>
  <c r="J50" i="2"/>
  <c r="J49" i="2"/>
  <c r="J48" i="2"/>
  <c r="J46" i="2"/>
  <c r="J45" i="2"/>
  <c r="J43" i="2"/>
  <c r="J42" i="2"/>
  <c r="J41" i="2"/>
  <c r="J40" i="2"/>
  <c r="J39" i="2"/>
  <c r="F56" i="2"/>
  <c r="F55" i="2"/>
  <c r="F54" i="2"/>
  <c r="F53" i="2"/>
  <c r="F52" i="2"/>
  <c r="F51" i="2"/>
  <c r="F50" i="2"/>
  <c r="F46" i="2"/>
  <c r="F45" i="2"/>
  <c r="F43" i="2"/>
  <c r="F42" i="2"/>
  <c r="F41" i="2"/>
  <c r="F40" i="2"/>
  <c r="F39" i="2"/>
  <c r="J23" i="2"/>
  <c r="J22" i="2"/>
  <c r="J21" i="2"/>
  <c r="J20" i="2"/>
  <c r="J19" i="2"/>
  <c r="J18" i="2"/>
  <c r="J17" i="2"/>
  <c r="J16" i="2"/>
  <c r="J14" i="2"/>
  <c r="J13" i="2"/>
  <c r="J11" i="2"/>
  <c r="J10" i="2"/>
  <c r="J9" i="2"/>
  <c r="J8" i="2"/>
  <c r="J7" i="2"/>
  <c r="F24" i="2"/>
  <c r="F23" i="2"/>
  <c r="F22" i="2"/>
  <c r="F21" i="2"/>
  <c r="F20" i="2"/>
  <c r="F19" i="2"/>
  <c r="F18" i="2"/>
  <c r="F17" i="2"/>
  <c r="F14" i="2"/>
  <c r="F13" i="2"/>
  <c r="F11" i="2"/>
  <c r="F10" i="2"/>
  <c r="F9" i="2"/>
  <c r="F8" i="2"/>
  <c r="F7" i="2"/>
  <c r="F16" i="2" l="1"/>
  <c r="F49" i="2"/>
</calcChain>
</file>

<file path=xl/sharedStrings.xml><?xml version="1.0" encoding="utf-8"?>
<sst xmlns="http://schemas.openxmlformats.org/spreadsheetml/2006/main" count="124" uniqueCount="41">
  <si>
    <t>ANNUAL REPORT OF EXAMINATION &amp; EVALUATION SECTION:: 2021-2022</t>
  </si>
  <si>
    <t>S.NO</t>
  </si>
  <si>
    <t>COURSE</t>
  </si>
  <si>
    <t>2020-2023 Batch</t>
  </si>
  <si>
    <t>2019-2022 Batch</t>
  </si>
  <si>
    <t>2018-2021 Batch</t>
  </si>
  <si>
    <t>I-SEMESTER</t>
  </si>
  <si>
    <t>II-SEMESTER</t>
  </si>
  <si>
    <t>III-SEMESTER</t>
  </si>
  <si>
    <t>IV-SEMESTER</t>
  </si>
  <si>
    <t>V-SEMESTER</t>
  </si>
  <si>
    <t>VI-SEMESTER</t>
  </si>
  <si>
    <t>REGD</t>
  </si>
  <si>
    <t>APPEARED</t>
  </si>
  <si>
    <t>PASS</t>
  </si>
  <si>
    <t>%</t>
  </si>
  <si>
    <t>HEP TM</t>
  </si>
  <si>
    <t>HEP EM</t>
  </si>
  <si>
    <t>HE COM</t>
  </si>
  <si>
    <t>HU COM (UM)</t>
  </si>
  <si>
    <t>TTM</t>
  </si>
  <si>
    <t>B.COM G™</t>
  </si>
  <si>
    <t>B.COM CA</t>
  </si>
  <si>
    <t>MPC EM</t>
  </si>
  <si>
    <t>BZC TM</t>
  </si>
  <si>
    <t>BZC EM</t>
  </si>
  <si>
    <t>MPCS EM</t>
  </si>
  <si>
    <t>MECS EM</t>
  </si>
  <si>
    <t>MSCS EM</t>
  </si>
  <si>
    <t>BtZC EM</t>
  </si>
  <si>
    <t>BMC EM</t>
  </si>
  <si>
    <t>BCH</t>
  </si>
  <si>
    <t>B.A</t>
  </si>
  <si>
    <t>B.Com</t>
  </si>
  <si>
    <t>B.Sc</t>
  </si>
  <si>
    <t>ABSTRACT</t>
  </si>
  <si>
    <t>TOTAL</t>
  </si>
  <si>
    <t>PROGRAMME</t>
  </si>
  <si>
    <t>Student Performance in EVEN Semester End Examinations of B.A/B.Com/B.Sc Courses for the Academic Year 2020-2021</t>
  </si>
  <si>
    <t>Student Performance in ODD Semester End Examinations of B.A/B.Com/B.Sc Courses for the Academic Year 2020-2021</t>
  </si>
  <si>
    <t>ANNUAL REPORT OF EXAMINATION &amp; EVALUATION SECTION::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</si>
</sst>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Bookman Old Style"/>
      <family val="1"/>
    </font>
    <font>
      <b/>
      <sz val="12"/>
      <color rgb="FFFF0000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/>
    <xf numFmtId="0" fontId="1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2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/>
    <xf numFmtId="0" fontId="3" fillId="0" borderId="1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6"/>
  <sheetViews>
    <sheetView tabSelected="1" topLeftCell="A31" workbookViewId="0">
      <selection activeCell="I68" sqref="I68"/>
    </sheetView>
  </sheetViews>
  <sheetFormatPr defaultColWidth="14.44140625" defaultRowHeight="15" customHeight="1"/>
  <cols>
    <col min="1" max="1" width="9.109375" customWidth="1"/>
    <col min="2" max="2" width="16.44140625" customWidth="1"/>
    <col min="3" max="3" width="10.33203125" customWidth="1"/>
    <col min="4" max="11" width="9.109375" customWidth="1"/>
    <col min="12" max="13" width="10.33203125" customWidth="1"/>
    <col min="14" max="14" width="9.44140625" customWidth="1"/>
  </cols>
  <sheetData>
    <row r="2" spans="1:26" s="2" customFormat="1" ht="15.7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6" s="2" customFormat="1" ht="15.75" customHeight="1">
      <c r="A3" s="28" t="s">
        <v>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" customHeight="1">
      <c r="A4" s="27" t="s">
        <v>1</v>
      </c>
      <c r="B4" s="25" t="s">
        <v>2</v>
      </c>
      <c r="C4" s="25" t="s">
        <v>3</v>
      </c>
      <c r="D4" s="26"/>
      <c r="E4" s="26"/>
      <c r="F4" s="26"/>
      <c r="G4" s="25" t="s">
        <v>4</v>
      </c>
      <c r="H4" s="26"/>
      <c r="I4" s="26"/>
      <c r="J4" s="26"/>
      <c r="K4" s="25" t="s">
        <v>5</v>
      </c>
      <c r="L4" s="26"/>
      <c r="M4" s="26"/>
      <c r="N4" s="26"/>
    </row>
    <row r="5" spans="1:26" ht="15" customHeight="1">
      <c r="A5" s="26"/>
      <c r="B5" s="26"/>
      <c r="C5" s="27" t="s">
        <v>6</v>
      </c>
      <c r="D5" s="26"/>
      <c r="E5" s="26"/>
      <c r="F5" s="26"/>
      <c r="G5" s="27" t="s">
        <v>8</v>
      </c>
      <c r="H5" s="26"/>
      <c r="I5" s="26"/>
      <c r="J5" s="26"/>
      <c r="K5" s="27" t="s">
        <v>10</v>
      </c>
      <c r="L5" s="26"/>
      <c r="M5" s="26"/>
      <c r="N5" s="26"/>
    </row>
    <row r="6" spans="1:26" ht="15" customHeight="1">
      <c r="A6" s="26"/>
      <c r="B6" s="26"/>
      <c r="C6" s="5" t="s">
        <v>12</v>
      </c>
      <c r="D6" s="5" t="s">
        <v>13</v>
      </c>
      <c r="E6" s="5" t="s">
        <v>14</v>
      </c>
      <c r="F6" s="5" t="s">
        <v>15</v>
      </c>
      <c r="G6" s="5" t="s">
        <v>12</v>
      </c>
      <c r="H6" s="5" t="s">
        <v>13</v>
      </c>
      <c r="I6" s="5" t="s">
        <v>14</v>
      </c>
      <c r="J6" s="5" t="s">
        <v>15</v>
      </c>
      <c r="K6" s="6" t="s">
        <v>12</v>
      </c>
      <c r="L6" s="6" t="s">
        <v>13</v>
      </c>
      <c r="M6" s="6" t="s">
        <v>14</v>
      </c>
      <c r="N6" s="6" t="s">
        <v>15</v>
      </c>
    </row>
    <row r="7" spans="1:26" ht="15" customHeight="1">
      <c r="A7" s="7">
        <v>1</v>
      </c>
      <c r="B7" s="4" t="s">
        <v>16</v>
      </c>
      <c r="C7" s="7">
        <v>47</v>
      </c>
      <c r="D7" s="7">
        <v>46</v>
      </c>
      <c r="E7" s="7">
        <v>26</v>
      </c>
      <c r="F7" s="7">
        <f t="shared" ref="F7:F14" si="0">(E7/D7)*100</f>
        <v>56.521739130434781</v>
      </c>
      <c r="G7" s="7">
        <v>50</v>
      </c>
      <c r="H7" s="7">
        <v>49</v>
      </c>
      <c r="I7" s="7">
        <v>48</v>
      </c>
      <c r="J7" s="7">
        <f t="shared" ref="J7:J23" si="1">(I7/H7)*100</f>
        <v>97.959183673469383</v>
      </c>
      <c r="K7" s="24">
        <v>41</v>
      </c>
      <c r="L7" s="24">
        <v>40</v>
      </c>
      <c r="M7" s="24">
        <v>40</v>
      </c>
      <c r="N7" s="7">
        <f t="shared" ref="N7:N23" si="2">(M7/L7)*100</f>
        <v>100</v>
      </c>
    </row>
    <row r="8" spans="1:26" ht="15" customHeight="1">
      <c r="A8" s="7">
        <v>2</v>
      </c>
      <c r="B8" s="4" t="s">
        <v>17</v>
      </c>
      <c r="C8" s="7">
        <v>31</v>
      </c>
      <c r="D8" s="7">
        <v>31</v>
      </c>
      <c r="E8" s="7">
        <v>22</v>
      </c>
      <c r="F8" s="7">
        <f t="shared" si="0"/>
        <v>70.967741935483872</v>
      </c>
      <c r="G8" s="7">
        <v>33</v>
      </c>
      <c r="H8" s="7">
        <v>33</v>
      </c>
      <c r="I8" s="7">
        <v>32</v>
      </c>
      <c r="J8" s="7">
        <f t="shared" si="1"/>
        <v>96.969696969696969</v>
      </c>
      <c r="K8" s="24">
        <v>39</v>
      </c>
      <c r="L8" s="24">
        <v>38</v>
      </c>
      <c r="M8" s="24">
        <v>35</v>
      </c>
      <c r="N8" s="7">
        <f t="shared" si="2"/>
        <v>92.10526315789474</v>
      </c>
    </row>
    <row r="9" spans="1:26" ht="15" customHeight="1">
      <c r="A9" s="7">
        <v>3</v>
      </c>
      <c r="B9" s="4" t="s">
        <v>18</v>
      </c>
      <c r="C9" s="7">
        <v>53</v>
      </c>
      <c r="D9" s="7">
        <v>52</v>
      </c>
      <c r="E9" s="7">
        <v>29</v>
      </c>
      <c r="F9" s="7">
        <f t="shared" si="0"/>
        <v>55.769230769230774</v>
      </c>
      <c r="G9" s="7">
        <v>21</v>
      </c>
      <c r="H9" s="7">
        <v>21</v>
      </c>
      <c r="I9" s="7">
        <v>18</v>
      </c>
      <c r="J9" s="7">
        <f t="shared" si="1"/>
        <v>85.714285714285708</v>
      </c>
      <c r="K9" s="24">
        <v>20</v>
      </c>
      <c r="L9" s="24">
        <v>19</v>
      </c>
      <c r="M9" s="24">
        <v>19</v>
      </c>
      <c r="N9" s="7">
        <f t="shared" si="2"/>
        <v>100</v>
      </c>
    </row>
    <row r="10" spans="1:26" ht="15" customHeight="1">
      <c r="A10" s="7">
        <v>4</v>
      </c>
      <c r="B10" s="4" t="s">
        <v>19</v>
      </c>
      <c r="C10" s="7">
        <v>17</v>
      </c>
      <c r="D10" s="7">
        <v>14</v>
      </c>
      <c r="E10" s="7">
        <v>13</v>
      </c>
      <c r="F10" s="7">
        <f t="shared" si="0"/>
        <v>92.857142857142861</v>
      </c>
      <c r="G10" s="7">
        <v>20</v>
      </c>
      <c r="H10" s="7">
        <v>20</v>
      </c>
      <c r="I10" s="7">
        <v>20</v>
      </c>
      <c r="J10" s="7">
        <f t="shared" si="1"/>
        <v>100</v>
      </c>
      <c r="K10" s="24">
        <v>12</v>
      </c>
      <c r="L10" s="24">
        <v>12</v>
      </c>
      <c r="M10" s="24">
        <v>12</v>
      </c>
      <c r="N10" s="7">
        <f t="shared" si="2"/>
        <v>100</v>
      </c>
    </row>
    <row r="11" spans="1:26" ht="15" customHeight="1">
      <c r="A11" s="7">
        <v>5</v>
      </c>
      <c r="B11" s="4" t="s">
        <v>20</v>
      </c>
      <c r="C11" s="7">
        <v>27</v>
      </c>
      <c r="D11" s="7">
        <v>27</v>
      </c>
      <c r="E11" s="7">
        <v>18</v>
      </c>
      <c r="F11" s="7">
        <f t="shared" si="0"/>
        <v>66.666666666666657</v>
      </c>
      <c r="G11" s="7">
        <v>20</v>
      </c>
      <c r="H11" s="7">
        <v>18</v>
      </c>
      <c r="I11" s="7">
        <v>18</v>
      </c>
      <c r="J11" s="7">
        <f t="shared" si="1"/>
        <v>100</v>
      </c>
      <c r="K11" s="24">
        <v>16</v>
      </c>
      <c r="L11" s="24">
        <v>16</v>
      </c>
      <c r="M11" s="24">
        <v>16</v>
      </c>
      <c r="N11" s="7">
        <f t="shared" si="2"/>
        <v>100</v>
      </c>
    </row>
    <row r="12" spans="1:26" ht="15" customHeight="1">
      <c r="A12" s="8"/>
      <c r="B12" s="9" t="s">
        <v>32</v>
      </c>
      <c r="C12" s="8">
        <v>175</v>
      </c>
      <c r="D12" s="8">
        <v>170</v>
      </c>
      <c r="E12" s="8">
        <v>108</v>
      </c>
      <c r="F12" s="8">
        <v>68.556504271791781</v>
      </c>
      <c r="G12" s="8">
        <v>144</v>
      </c>
      <c r="H12" s="8">
        <v>141</v>
      </c>
      <c r="I12" s="8">
        <v>136</v>
      </c>
      <c r="J12" s="8">
        <v>96.128633271490415</v>
      </c>
      <c r="K12" s="8">
        <v>128</v>
      </c>
      <c r="L12" s="8">
        <v>125</v>
      </c>
      <c r="M12" s="8">
        <v>122</v>
      </c>
      <c r="N12" s="8">
        <v>98.421052631578945</v>
      </c>
    </row>
    <row r="13" spans="1:26" ht="15" customHeight="1">
      <c r="A13" s="7">
        <v>6</v>
      </c>
      <c r="B13" s="4" t="s">
        <v>21</v>
      </c>
      <c r="C13" s="7">
        <v>57</v>
      </c>
      <c r="D13" s="7">
        <v>56</v>
      </c>
      <c r="E13" s="7">
        <v>47</v>
      </c>
      <c r="F13" s="7">
        <f t="shared" si="0"/>
        <v>83.928571428571431</v>
      </c>
      <c r="G13" s="7">
        <v>52</v>
      </c>
      <c r="H13" s="7">
        <v>51</v>
      </c>
      <c r="I13" s="7">
        <v>49</v>
      </c>
      <c r="J13" s="7">
        <f t="shared" si="1"/>
        <v>96.078431372549019</v>
      </c>
      <c r="K13" s="7">
        <v>45</v>
      </c>
      <c r="L13" s="7">
        <v>39</v>
      </c>
      <c r="M13" s="7">
        <v>39</v>
      </c>
      <c r="N13" s="7">
        <f t="shared" si="2"/>
        <v>100</v>
      </c>
    </row>
    <row r="14" spans="1:26" ht="15" customHeight="1">
      <c r="A14" s="7">
        <v>7</v>
      </c>
      <c r="B14" s="4" t="s">
        <v>22</v>
      </c>
      <c r="C14" s="7">
        <v>86</v>
      </c>
      <c r="D14" s="7">
        <v>83</v>
      </c>
      <c r="E14" s="7">
        <v>72</v>
      </c>
      <c r="F14" s="7">
        <f t="shared" si="0"/>
        <v>86.746987951807228</v>
      </c>
      <c r="G14" s="7">
        <v>73</v>
      </c>
      <c r="H14" s="7">
        <v>72</v>
      </c>
      <c r="I14" s="7">
        <v>71</v>
      </c>
      <c r="J14" s="7">
        <f t="shared" si="1"/>
        <v>98.611111111111114</v>
      </c>
      <c r="K14" s="7">
        <v>73</v>
      </c>
      <c r="L14" s="7">
        <v>71</v>
      </c>
      <c r="M14" s="7">
        <v>70</v>
      </c>
      <c r="N14" s="7">
        <f t="shared" si="2"/>
        <v>98.591549295774655</v>
      </c>
    </row>
    <row r="15" spans="1:26" ht="15" customHeight="1">
      <c r="A15" s="8"/>
      <c r="B15" s="9" t="s">
        <v>33</v>
      </c>
      <c r="C15" s="8">
        <v>143</v>
      </c>
      <c r="D15" s="8">
        <v>139</v>
      </c>
      <c r="E15" s="8">
        <v>119</v>
      </c>
      <c r="F15" s="8">
        <v>85.337779690189336</v>
      </c>
      <c r="G15" s="8">
        <v>125</v>
      </c>
      <c r="H15" s="8">
        <v>123</v>
      </c>
      <c r="I15" s="8">
        <v>120</v>
      </c>
      <c r="J15" s="8">
        <v>97.344771241830074</v>
      </c>
      <c r="K15" s="8">
        <v>118</v>
      </c>
      <c r="L15" s="8">
        <v>110</v>
      </c>
      <c r="M15" s="8">
        <v>109</v>
      </c>
      <c r="N15" s="8">
        <v>99.295774647887328</v>
      </c>
    </row>
    <row r="16" spans="1:26" ht="15" customHeight="1">
      <c r="A16" s="7">
        <v>8</v>
      </c>
      <c r="B16" s="4" t="s">
        <v>23</v>
      </c>
      <c r="C16" s="7"/>
      <c r="D16" s="7"/>
      <c r="E16" s="7"/>
      <c r="F16" s="7">
        <f>AVERAGE(F7:F11)</f>
        <v>68.556504271791781</v>
      </c>
      <c r="G16" s="7">
        <v>24</v>
      </c>
      <c r="H16" s="7">
        <v>24</v>
      </c>
      <c r="I16" s="7">
        <v>18</v>
      </c>
      <c r="J16" s="7">
        <f t="shared" si="1"/>
        <v>75</v>
      </c>
      <c r="K16" s="7">
        <v>15</v>
      </c>
      <c r="L16" s="7">
        <v>13</v>
      </c>
      <c r="M16" s="7">
        <v>13</v>
      </c>
      <c r="N16" s="7">
        <f t="shared" si="2"/>
        <v>100</v>
      </c>
    </row>
    <row r="17" spans="1:14" ht="15" customHeight="1">
      <c r="A17" s="7">
        <v>9</v>
      </c>
      <c r="B17" s="4" t="s">
        <v>24</v>
      </c>
      <c r="C17" s="7">
        <v>32</v>
      </c>
      <c r="D17" s="7">
        <v>31</v>
      </c>
      <c r="E17" s="7">
        <v>17</v>
      </c>
      <c r="F17" s="7">
        <f t="shared" ref="F17:F24" si="3">(E17/D17)*100</f>
        <v>54.838709677419352</v>
      </c>
      <c r="G17" s="7">
        <v>32</v>
      </c>
      <c r="H17" s="7">
        <v>31</v>
      </c>
      <c r="I17" s="7">
        <v>29</v>
      </c>
      <c r="J17" s="7">
        <f t="shared" si="1"/>
        <v>93.548387096774192</v>
      </c>
      <c r="K17" s="7">
        <v>51</v>
      </c>
      <c r="L17" s="7">
        <v>50</v>
      </c>
      <c r="M17" s="7">
        <v>46</v>
      </c>
      <c r="N17" s="7">
        <f t="shared" si="2"/>
        <v>92</v>
      </c>
    </row>
    <row r="18" spans="1:14" ht="15" customHeight="1">
      <c r="A18" s="7">
        <v>10</v>
      </c>
      <c r="B18" s="4" t="s">
        <v>25</v>
      </c>
      <c r="C18" s="7">
        <v>30</v>
      </c>
      <c r="D18" s="7">
        <v>28</v>
      </c>
      <c r="E18" s="7">
        <v>27</v>
      </c>
      <c r="F18" s="7">
        <f t="shared" si="3"/>
        <v>96.428571428571431</v>
      </c>
      <c r="G18" s="7">
        <v>65</v>
      </c>
      <c r="H18" s="7">
        <v>64</v>
      </c>
      <c r="I18" s="7">
        <v>63</v>
      </c>
      <c r="J18" s="7">
        <f t="shared" si="1"/>
        <v>98.4375</v>
      </c>
      <c r="K18" s="7">
        <v>63</v>
      </c>
      <c r="L18" s="7">
        <v>63</v>
      </c>
      <c r="M18" s="7">
        <v>62</v>
      </c>
      <c r="N18" s="7">
        <f t="shared" si="2"/>
        <v>98.412698412698404</v>
      </c>
    </row>
    <row r="19" spans="1:14" ht="15" customHeight="1">
      <c r="A19" s="7">
        <v>11</v>
      </c>
      <c r="B19" s="4" t="s">
        <v>26</v>
      </c>
      <c r="C19" s="7">
        <v>59</v>
      </c>
      <c r="D19" s="7">
        <v>59</v>
      </c>
      <c r="E19" s="7">
        <v>56</v>
      </c>
      <c r="F19" s="7">
        <f t="shared" si="3"/>
        <v>94.915254237288138</v>
      </c>
      <c r="G19" s="7">
        <v>73</v>
      </c>
      <c r="H19" s="7">
        <v>71</v>
      </c>
      <c r="I19" s="7">
        <v>57</v>
      </c>
      <c r="J19" s="7">
        <f t="shared" si="1"/>
        <v>80.281690140845072</v>
      </c>
      <c r="K19" s="7">
        <v>63</v>
      </c>
      <c r="L19" s="7">
        <v>61</v>
      </c>
      <c r="M19" s="7">
        <v>59</v>
      </c>
      <c r="N19" s="7">
        <f t="shared" si="2"/>
        <v>96.721311475409834</v>
      </c>
    </row>
    <row r="20" spans="1:14" ht="15.75" customHeight="1">
      <c r="A20" s="7">
        <v>12</v>
      </c>
      <c r="B20" s="4" t="s">
        <v>27</v>
      </c>
      <c r="C20" s="7">
        <v>41</v>
      </c>
      <c r="D20" s="7">
        <v>40</v>
      </c>
      <c r="E20" s="7">
        <v>32</v>
      </c>
      <c r="F20" s="7">
        <f t="shared" si="3"/>
        <v>80</v>
      </c>
      <c r="G20" s="7">
        <v>40</v>
      </c>
      <c r="H20" s="7">
        <v>40</v>
      </c>
      <c r="I20" s="7">
        <v>37</v>
      </c>
      <c r="J20" s="7">
        <f t="shared" si="1"/>
        <v>92.5</v>
      </c>
      <c r="K20" s="7">
        <v>28</v>
      </c>
      <c r="L20" s="7">
        <v>27</v>
      </c>
      <c r="M20" s="7">
        <v>23</v>
      </c>
      <c r="N20" s="7">
        <f t="shared" si="2"/>
        <v>85.18518518518519</v>
      </c>
    </row>
    <row r="21" spans="1:14" ht="15.75" customHeight="1">
      <c r="A21" s="7">
        <v>13</v>
      </c>
      <c r="B21" s="4" t="s">
        <v>28</v>
      </c>
      <c r="C21" s="7">
        <v>59</v>
      </c>
      <c r="D21" s="7">
        <v>59</v>
      </c>
      <c r="E21" s="7">
        <v>55</v>
      </c>
      <c r="F21" s="7">
        <f t="shared" si="3"/>
        <v>93.220338983050837</v>
      </c>
      <c r="G21" s="7">
        <v>62</v>
      </c>
      <c r="H21" s="7">
        <v>62</v>
      </c>
      <c r="I21" s="7">
        <v>60</v>
      </c>
      <c r="J21" s="7">
        <f t="shared" si="1"/>
        <v>96.774193548387103</v>
      </c>
      <c r="K21" s="7">
        <v>63</v>
      </c>
      <c r="L21" s="7">
        <v>64</v>
      </c>
      <c r="M21" s="7">
        <v>64</v>
      </c>
      <c r="N21" s="7">
        <f t="shared" si="2"/>
        <v>100</v>
      </c>
    </row>
    <row r="22" spans="1:14" ht="15.75" customHeight="1">
      <c r="A22" s="7">
        <v>14</v>
      </c>
      <c r="B22" s="4" t="s">
        <v>29</v>
      </c>
      <c r="C22" s="7">
        <v>56</v>
      </c>
      <c r="D22" s="7">
        <v>55</v>
      </c>
      <c r="E22" s="7">
        <v>51</v>
      </c>
      <c r="F22" s="7">
        <f t="shared" si="3"/>
        <v>92.72727272727272</v>
      </c>
      <c r="G22" s="7">
        <v>74</v>
      </c>
      <c r="H22" s="7">
        <v>72</v>
      </c>
      <c r="I22" s="7">
        <v>70</v>
      </c>
      <c r="J22" s="7">
        <f t="shared" si="1"/>
        <v>97.222222222222214</v>
      </c>
      <c r="K22" s="7">
        <v>59</v>
      </c>
      <c r="L22" s="7">
        <v>58</v>
      </c>
      <c r="M22" s="7">
        <v>49</v>
      </c>
      <c r="N22" s="7">
        <f t="shared" si="2"/>
        <v>84.482758620689651</v>
      </c>
    </row>
    <row r="23" spans="1:14" ht="15.75" customHeight="1">
      <c r="A23" s="7">
        <v>15</v>
      </c>
      <c r="B23" s="4" t="s">
        <v>30</v>
      </c>
      <c r="C23" s="7">
        <v>38</v>
      </c>
      <c r="D23" s="7">
        <v>38</v>
      </c>
      <c r="E23" s="7">
        <v>34</v>
      </c>
      <c r="F23" s="7">
        <f t="shared" si="3"/>
        <v>89.473684210526315</v>
      </c>
      <c r="G23" s="7">
        <v>44</v>
      </c>
      <c r="H23" s="7">
        <v>43</v>
      </c>
      <c r="I23" s="7">
        <v>41</v>
      </c>
      <c r="J23" s="7">
        <f t="shared" si="1"/>
        <v>95.348837209302332</v>
      </c>
      <c r="K23" s="7">
        <v>17</v>
      </c>
      <c r="L23" s="7">
        <v>17</v>
      </c>
      <c r="M23" s="7">
        <v>17</v>
      </c>
      <c r="N23" s="7">
        <f t="shared" si="2"/>
        <v>100</v>
      </c>
    </row>
    <row r="24" spans="1:14" ht="15.75" customHeight="1">
      <c r="A24" s="7">
        <v>16</v>
      </c>
      <c r="B24" s="4" t="s">
        <v>31</v>
      </c>
      <c r="C24" s="7">
        <v>31</v>
      </c>
      <c r="D24" s="7">
        <v>30</v>
      </c>
      <c r="E24" s="7">
        <v>29</v>
      </c>
      <c r="F24" s="7">
        <f t="shared" si="3"/>
        <v>96.666666666666671</v>
      </c>
      <c r="G24" s="11"/>
    </row>
    <row r="25" spans="1:14" ht="15.75" customHeight="1">
      <c r="A25" s="8"/>
      <c r="B25" s="9" t="s">
        <v>34</v>
      </c>
      <c r="C25" s="8">
        <v>346</v>
      </c>
      <c r="D25" s="8">
        <v>340</v>
      </c>
      <c r="E25" s="8">
        <v>301</v>
      </c>
      <c r="F25" s="8">
        <v>68.556504271791781</v>
      </c>
      <c r="G25" s="8">
        <v>414</v>
      </c>
      <c r="H25" s="12">
        <v>407</v>
      </c>
      <c r="I25" s="12">
        <v>375</v>
      </c>
      <c r="J25" s="13">
        <v>91.139103777191366</v>
      </c>
      <c r="K25" s="12">
        <v>359</v>
      </c>
      <c r="L25" s="12">
        <v>353</v>
      </c>
      <c r="M25" s="12">
        <v>333</v>
      </c>
      <c r="N25" s="12">
        <v>94.600244211747892</v>
      </c>
    </row>
    <row r="26" spans="1:14" ht="15.75" customHeight="1">
      <c r="A26" s="14" t="s">
        <v>35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.75" customHeight="1">
      <c r="A27" s="1"/>
      <c r="B27" s="18" t="s">
        <v>37</v>
      </c>
      <c r="C27" s="27" t="s">
        <v>6</v>
      </c>
      <c r="D27" s="26"/>
      <c r="E27" s="26"/>
      <c r="F27" s="26"/>
      <c r="G27" s="27" t="s">
        <v>8</v>
      </c>
      <c r="H27" s="26"/>
      <c r="I27" s="26"/>
      <c r="J27" s="26"/>
      <c r="K27" s="27" t="s">
        <v>10</v>
      </c>
      <c r="L27" s="26"/>
      <c r="M27" s="26"/>
      <c r="N27" s="26"/>
    </row>
    <row r="28" spans="1:14" ht="15.75" customHeight="1">
      <c r="A28" s="1"/>
      <c r="B28" s="1"/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12</v>
      </c>
      <c r="H28" s="5" t="s">
        <v>13</v>
      </c>
      <c r="I28" s="5" t="s">
        <v>14</v>
      </c>
      <c r="J28" s="5" t="s">
        <v>15</v>
      </c>
      <c r="K28" s="5" t="s">
        <v>12</v>
      </c>
      <c r="L28" s="5" t="s">
        <v>13</v>
      </c>
      <c r="M28" s="5" t="s">
        <v>14</v>
      </c>
      <c r="N28" s="5" t="s">
        <v>15</v>
      </c>
    </row>
    <row r="29" spans="1:14" ht="15.75" customHeight="1">
      <c r="A29" s="9">
        <v>1</v>
      </c>
      <c r="B29" s="9" t="s">
        <v>32</v>
      </c>
      <c r="C29" s="9">
        <v>175</v>
      </c>
      <c r="D29" s="9">
        <v>170</v>
      </c>
      <c r="E29" s="9">
        <v>108</v>
      </c>
      <c r="F29" s="9">
        <v>69</v>
      </c>
      <c r="G29" s="9">
        <v>144</v>
      </c>
      <c r="H29" s="9">
        <v>141</v>
      </c>
      <c r="I29" s="9">
        <v>136</v>
      </c>
      <c r="J29" s="9">
        <v>96</v>
      </c>
      <c r="K29" s="9">
        <v>128</v>
      </c>
      <c r="L29" s="9">
        <v>125</v>
      </c>
      <c r="M29" s="9">
        <v>122</v>
      </c>
      <c r="N29" s="9">
        <v>98</v>
      </c>
    </row>
    <row r="30" spans="1:14" ht="15.75" customHeight="1">
      <c r="A30" s="10">
        <v>2</v>
      </c>
      <c r="B30" s="10" t="s">
        <v>33</v>
      </c>
      <c r="C30" s="10">
        <v>143</v>
      </c>
      <c r="D30" s="10">
        <v>139</v>
      </c>
      <c r="E30" s="10">
        <v>119</v>
      </c>
      <c r="F30" s="10">
        <v>85</v>
      </c>
      <c r="G30" s="10">
        <v>125</v>
      </c>
      <c r="H30" s="10">
        <v>123</v>
      </c>
      <c r="I30" s="10">
        <v>120</v>
      </c>
      <c r="J30" s="10">
        <v>97</v>
      </c>
      <c r="K30" s="10">
        <v>111</v>
      </c>
      <c r="L30" s="10">
        <v>110</v>
      </c>
      <c r="M30" s="10">
        <v>109</v>
      </c>
      <c r="N30" s="10">
        <v>99</v>
      </c>
    </row>
    <row r="31" spans="1:14" ht="15.75" customHeight="1">
      <c r="A31" s="10">
        <v>3</v>
      </c>
      <c r="B31" s="10" t="s">
        <v>34</v>
      </c>
      <c r="C31" s="10">
        <v>346</v>
      </c>
      <c r="D31" s="10">
        <v>340</v>
      </c>
      <c r="E31" s="10">
        <v>301</v>
      </c>
      <c r="F31" s="10">
        <v>69</v>
      </c>
      <c r="G31" s="10">
        <v>414</v>
      </c>
      <c r="H31" s="10">
        <v>407</v>
      </c>
      <c r="I31" s="10">
        <v>375</v>
      </c>
      <c r="J31" s="10">
        <v>91.1</v>
      </c>
      <c r="K31" s="10">
        <v>354</v>
      </c>
      <c r="L31" s="10">
        <v>353</v>
      </c>
      <c r="M31" s="10">
        <v>333</v>
      </c>
      <c r="N31" s="10">
        <v>94.6</v>
      </c>
    </row>
    <row r="32" spans="1:14" ht="15.75" customHeight="1">
      <c r="A32" s="17"/>
      <c r="B32" s="16" t="s">
        <v>36</v>
      </c>
      <c r="C32" s="17">
        <v>664</v>
      </c>
      <c r="D32" s="17">
        <v>649</v>
      </c>
      <c r="E32" s="17">
        <v>528</v>
      </c>
      <c r="F32" s="17">
        <v>74.333333333333329</v>
      </c>
      <c r="G32" s="17">
        <v>683</v>
      </c>
      <c r="H32" s="17">
        <v>671</v>
      </c>
      <c r="I32" s="17">
        <v>631</v>
      </c>
      <c r="J32" s="17">
        <v>94.7</v>
      </c>
      <c r="K32" s="17">
        <v>593</v>
      </c>
      <c r="L32" s="17">
        <v>588</v>
      </c>
      <c r="M32" s="17">
        <v>564</v>
      </c>
      <c r="N32" s="17">
        <v>97.2</v>
      </c>
    </row>
    <row r="33" spans="1:26" s="2" customFormat="1" ht="15.75" customHeight="1">
      <c r="A33" s="33" t="s">
        <v>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20"/>
    </row>
    <row r="34" spans="1:26" s="2" customFormat="1" ht="15.75" customHeight="1">
      <c r="A34" s="28" t="s">
        <v>38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>
      <c r="A35" s="4"/>
      <c r="B35" s="4"/>
      <c r="C35" s="4"/>
      <c r="D35" s="4"/>
      <c r="E35" s="4"/>
      <c r="F35" s="4"/>
      <c r="G35" s="5"/>
      <c r="H35" s="5"/>
      <c r="I35" s="5"/>
      <c r="J35" s="5"/>
      <c r="K35" s="6"/>
      <c r="L35" s="6"/>
      <c r="M35" s="6"/>
      <c r="N35" s="6"/>
    </row>
    <row r="36" spans="1:26" ht="15.75" customHeight="1">
      <c r="A36" s="27" t="s">
        <v>1</v>
      </c>
      <c r="B36" s="25" t="s">
        <v>2</v>
      </c>
      <c r="C36" s="25" t="s">
        <v>3</v>
      </c>
      <c r="D36" s="26"/>
      <c r="E36" s="26"/>
      <c r="F36" s="26"/>
      <c r="G36" s="25" t="s">
        <v>4</v>
      </c>
      <c r="H36" s="26"/>
      <c r="I36" s="26"/>
      <c r="J36" s="26"/>
      <c r="K36" s="35" t="s">
        <v>5</v>
      </c>
      <c r="L36" s="36"/>
      <c r="M36" s="36"/>
      <c r="N36" s="37"/>
    </row>
    <row r="37" spans="1:26" ht="15.75" customHeight="1">
      <c r="A37" s="26"/>
      <c r="B37" s="26"/>
      <c r="C37" s="27" t="s">
        <v>7</v>
      </c>
      <c r="D37" s="26"/>
      <c r="E37" s="26"/>
      <c r="F37" s="26"/>
      <c r="G37" s="27" t="s">
        <v>9</v>
      </c>
      <c r="H37" s="26"/>
      <c r="I37" s="26"/>
      <c r="J37" s="26"/>
      <c r="K37" s="38" t="s">
        <v>11</v>
      </c>
      <c r="L37" s="39"/>
      <c r="M37" s="39"/>
      <c r="N37" s="40"/>
    </row>
    <row r="38" spans="1:26" ht="15.75" customHeight="1">
      <c r="A38" s="26"/>
      <c r="B38" s="26"/>
      <c r="C38" s="5" t="s">
        <v>12</v>
      </c>
      <c r="D38" s="5" t="s">
        <v>13</v>
      </c>
      <c r="E38" s="5" t="s">
        <v>14</v>
      </c>
      <c r="F38" s="5" t="s">
        <v>15</v>
      </c>
      <c r="G38" s="5" t="s">
        <v>12</v>
      </c>
      <c r="H38" s="5" t="s">
        <v>13</v>
      </c>
      <c r="I38" s="5" t="s">
        <v>14</v>
      </c>
      <c r="J38" s="5" t="s">
        <v>15</v>
      </c>
      <c r="K38" s="6" t="s">
        <v>12</v>
      </c>
      <c r="L38" s="6" t="s">
        <v>13</v>
      </c>
      <c r="M38" s="6" t="s">
        <v>14</v>
      </c>
      <c r="N38" s="6" t="s">
        <v>15</v>
      </c>
    </row>
    <row r="39" spans="1:26" ht="15.75" customHeight="1">
      <c r="A39" s="7">
        <v>1</v>
      </c>
      <c r="B39" s="4" t="s">
        <v>16</v>
      </c>
      <c r="C39" s="7">
        <v>47</v>
      </c>
      <c r="D39" s="7">
        <v>43</v>
      </c>
      <c r="E39" s="7">
        <v>37</v>
      </c>
      <c r="F39" s="7">
        <f t="shared" ref="F39:F46" si="4">(E39/D39)*100</f>
        <v>86.04651162790698</v>
      </c>
      <c r="G39" s="7">
        <v>46</v>
      </c>
      <c r="H39" s="7">
        <v>45</v>
      </c>
      <c r="I39" s="7">
        <v>39</v>
      </c>
      <c r="J39" s="7">
        <f t="shared" ref="J39:J55" si="5">(I39/H39)*100</f>
        <v>86.666666666666671</v>
      </c>
      <c r="K39" s="7">
        <v>40</v>
      </c>
      <c r="L39" s="7">
        <v>39</v>
      </c>
      <c r="M39" s="7">
        <v>38</v>
      </c>
      <c r="N39" s="7">
        <f t="shared" ref="N39:N55" si="6">(M39/L39)*100</f>
        <v>97.435897435897431</v>
      </c>
    </row>
    <row r="40" spans="1:26" ht="15.75" customHeight="1">
      <c r="A40" s="7">
        <v>2</v>
      </c>
      <c r="B40" s="4" t="s">
        <v>17</v>
      </c>
      <c r="C40" s="7">
        <v>31</v>
      </c>
      <c r="D40" s="7">
        <v>29</v>
      </c>
      <c r="E40" s="7">
        <v>26</v>
      </c>
      <c r="F40" s="7">
        <f t="shared" si="4"/>
        <v>89.65517241379311</v>
      </c>
      <c r="G40" s="7">
        <v>33</v>
      </c>
      <c r="H40" s="7">
        <v>33</v>
      </c>
      <c r="I40" s="7">
        <v>32</v>
      </c>
      <c r="J40" s="7">
        <f t="shared" si="5"/>
        <v>96.969696969696969</v>
      </c>
      <c r="K40" s="7">
        <v>39</v>
      </c>
      <c r="L40" s="7">
        <v>39</v>
      </c>
      <c r="M40" s="7">
        <v>39</v>
      </c>
      <c r="N40" s="7">
        <f t="shared" si="6"/>
        <v>100</v>
      </c>
    </row>
    <row r="41" spans="1:26" ht="15.75" customHeight="1">
      <c r="A41" s="7">
        <v>3</v>
      </c>
      <c r="B41" s="4" t="s">
        <v>18</v>
      </c>
      <c r="C41" s="7">
        <v>53</v>
      </c>
      <c r="D41" s="7">
        <v>51</v>
      </c>
      <c r="E41" s="7">
        <v>44</v>
      </c>
      <c r="F41" s="7">
        <f t="shared" si="4"/>
        <v>86.274509803921575</v>
      </c>
      <c r="G41" s="7">
        <v>21</v>
      </c>
      <c r="H41" s="7">
        <v>21</v>
      </c>
      <c r="I41" s="7">
        <v>19</v>
      </c>
      <c r="J41" s="7">
        <f t="shared" si="5"/>
        <v>90.476190476190482</v>
      </c>
      <c r="K41" s="7">
        <v>18</v>
      </c>
      <c r="L41" s="7">
        <v>18</v>
      </c>
      <c r="M41" s="7">
        <v>18</v>
      </c>
      <c r="N41" s="7">
        <f t="shared" si="6"/>
        <v>100</v>
      </c>
    </row>
    <row r="42" spans="1:26" ht="15.75" customHeight="1">
      <c r="A42" s="7">
        <v>4</v>
      </c>
      <c r="B42" s="4" t="s">
        <v>19</v>
      </c>
      <c r="C42" s="7">
        <v>14</v>
      </c>
      <c r="D42" s="7">
        <v>13</v>
      </c>
      <c r="E42" s="7">
        <v>11</v>
      </c>
      <c r="F42" s="7">
        <f t="shared" si="4"/>
        <v>84.615384615384613</v>
      </c>
      <c r="G42" s="7">
        <v>19</v>
      </c>
      <c r="H42" s="7">
        <v>19</v>
      </c>
      <c r="I42" s="7">
        <v>18</v>
      </c>
      <c r="J42" s="7">
        <f t="shared" si="5"/>
        <v>94.73684210526315</v>
      </c>
      <c r="K42" s="7">
        <v>12</v>
      </c>
      <c r="L42" s="7">
        <v>12</v>
      </c>
      <c r="M42" s="7">
        <v>12</v>
      </c>
      <c r="N42" s="7">
        <f t="shared" si="6"/>
        <v>100</v>
      </c>
    </row>
    <row r="43" spans="1:26" ht="15.75" customHeight="1">
      <c r="A43" s="7">
        <v>5</v>
      </c>
      <c r="B43" s="4" t="s">
        <v>20</v>
      </c>
      <c r="C43" s="7">
        <v>27</v>
      </c>
      <c r="D43" s="7">
        <v>27</v>
      </c>
      <c r="E43" s="7">
        <v>26</v>
      </c>
      <c r="F43" s="7">
        <f t="shared" si="4"/>
        <v>96.296296296296291</v>
      </c>
      <c r="G43" s="7">
        <v>19</v>
      </c>
      <c r="H43" s="7">
        <v>17</v>
      </c>
      <c r="I43" s="7">
        <v>16</v>
      </c>
      <c r="J43" s="7">
        <f t="shared" si="5"/>
        <v>94.117647058823522</v>
      </c>
      <c r="K43" s="7">
        <v>16</v>
      </c>
      <c r="L43" s="7">
        <v>16</v>
      </c>
      <c r="M43" s="7">
        <v>16</v>
      </c>
      <c r="N43" s="7">
        <f t="shared" si="6"/>
        <v>100</v>
      </c>
    </row>
    <row r="44" spans="1:26" ht="15.75" customHeight="1">
      <c r="A44" s="8"/>
      <c r="B44" s="9" t="s">
        <v>32</v>
      </c>
      <c r="C44" s="8">
        <v>172</v>
      </c>
      <c r="D44" s="8">
        <v>163</v>
      </c>
      <c r="E44" s="8">
        <v>144</v>
      </c>
      <c r="F44" s="8">
        <v>88.57757495146052</v>
      </c>
      <c r="G44" s="8">
        <v>138</v>
      </c>
      <c r="H44" s="8">
        <v>135</v>
      </c>
      <c r="I44" s="8">
        <v>124</v>
      </c>
      <c r="J44" s="8">
        <v>92.593408655328147</v>
      </c>
      <c r="K44" s="8">
        <v>125</v>
      </c>
      <c r="L44" s="8">
        <v>124</v>
      </c>
      <c r="M44" s="8">
        <v>123</v>
      </c>
      <c r="N44" s="8">
        <v>99.487179487179489</v>
      </c>
    </row>
    <row r="45" spans="1:26" ht="15.75" customHeight="1">
      <c r="A45" s="7">
        <v>6</v>
      </c>
      <c r="B45" s="4" t="s">
        <v>21</v>
      </c>
      <c r="C45" s="7">
        <v>55</v>
      </c>
      <c r="D45" s="7">
        <v>55</v>
      </c>
      <c r="E45" s="7">
        <v>54</v>
      </c>
      <c r="F45" s="7">
        <f t="shared" si="4"/>
        <v>98.181818181818187</v>
      </c>
      <c r="G45" s="7">
        <v>52</v>
      </c>
      <c r="H45" s="7">
        <v>51</v>
      </c>
      <c r="I45" s="7">
        <v>49</v>
      </c>
      <c r="J45" s="7">
        <f t="shared" si="5"/>
        <v>96.078431372549019</v>
      </c>
      <c r="K45" s="7">
        <v>40</v>
      </c>
      <c r="L45" s="7">
        <v>39</v>
      </c>
      <c r="M45" s="7">
        <v>37</v>
      </c>
      <c r="N45" s="7">
        <f t="shared" si="6"/>
        <v>94.871794871794862</v>
      </c>
    </row>
    <row r="46" spans="1:26" ht="15.75" customHeight="1">
      <c r="A46" s="7">
        <v>7</v>
      </c>
      <c r="B46" s="4" t="s">
        <v>22</v>
      </c>
      <c r="C46" s="7">
        <v>86</v>
      </c>
      <c r="D46" s="7">
        <v>85</v>
      </c>
      <c r="E46" s="7">
        <v>79</v>
      </c>
      <c r="F46" s="7">
        <f t="shared" si="4"/>
        <v>92.941176470588232</v>
      </c>
      <c r="G46" s="7">
        <v>73</v>
      </c>
      <c r="H46" s="7">
        <v>71</v>
      </c>
      <c r="I46" s="7">
        <v>70</v>
      </c>
      <c r="J46" s="7">
        <f t="shared" si="5"/>
        <v>98.591549295774655</v>
      </c>
      <c r="K46" s="7">
        <v>69</v>
      </c>
      <c r="L46" s="7">
        <v>69</v>
      </c>
      <c r="M46" s="7">
        <v>69</v>
      </c>
      <c r="N46" s="7">
        <f t="shared" si="6"/>
        <v>100</v>
      </c>
    </row>
    <row r="47" spans="1:26" ht="15.75" customHeight="1">
      <c r="A47" s="8"/>
      <c r="B47" s="9" t="s">
        <v>33</v>
      </c>
      <c r="C47" s="8">
        <v>141</v>
      </c>
      <c r="D47" s="8">
        <v>140</v>
      </c>
      <c r="E47" s="8">
        <v>133</v>
      </c>
      <c r="F47" s="8">
        <v>95.561497326203209</v>
      </c>
      <c r="G47" s="8">
        <v>125</v>
      </c>
      <c r="H47" s="8">
        <v>122</v>
      </c>
      <c r="I47" s="8">
        <v>119</v>
      </c>
      <c r="J47" s="8">
        <v>97.33499033416183</v>
      </c>
      <c r="K47" s="8">
        <v>109</v>
      </c>
      <c r="L47" s="8">
        <v>108</v>
      </c>
      <c r="M47" s="8">
        <v>106</v>
      </c>
      <c r="N47" s="8">
        <v>97.435897435897431</v>
      </c>
    </row>
    <row r="48" spans="1:26" ht="15.75" customHeight="1">
      <c r="A48" s="7">
        <v>8</v>
      </c>
      <c r="B48" s="4" t="s">
        <v>23</v>
      </c>
      <c r="C48" s="7"/>
      <c r="D48" s="7"/>
      <c r="E48" s="7"/>
      <c r="F48" s="3"/>
      <c r="G48" s="24">
        <v>24</v>
      </c>
      <c r="H48" s="24">
        <v>23</v>
      </c>
      <c r="I48" s="24">
        <v>19</v>
      </c>
      <c r="J48" s="7">
        <f t="shared" si="5"/>
        <v>82.608695652173907</v>
      </c>
      <c r="K48" s="24">
        <v>13</v>
      </c>
      <c r="L48" s="24">
        <v>13</v>
      </c>
      <c r="M48" s="24">
        <v>13</v>
      </c>
      <c r="N48" s="7">
        <f t="shared" si="6"/>
        <v>100</v>
      </c>
    </row>
    <row r="49" spans="1:14" ht="15.75" customHeight="1">
      <c r="A49" s="7">
        <v>9</v>
      </c>
      <c r="B49" s="4" t="s">
        <v>24</v>
      </c>
      <c r="C49" s="7">
        <v>31</v>
      </c>
      <c r="D49" s="7">
        <v>30</v>
      </c>
      <c r="E49" s="7">
        <v>26</v>
      </c>
      <c r="F49" s="7">
        <f>AVERAGE(F39:F43)</f>
        <v>88.57757495146052</v>
      </c>
      <c r="G49" s="24">
        <v>31</v>
      </c>
      <c r="H49" s="24">
        <v>31</v>
      </c>
      <c r="I49" s="24">
        <v>26</v>
      </c>
      <c r="J49" s="7">
        <f t="shared" si="5"/>
        <v>83.870967741935488</v>
      </c>
      <c r="K49" s="24">
        <v>50</v>
      </c>
      <c r="L49" s="24">
        <v>49</v>
      </c>
      <c r="M49" s="24">
        <v>49</v>
      </c>
      <c r="N49" s="7">
        <f t="shared" si="6"/>
        <v>100</v>
      </c>
    </row>
    <row r="50" spans="1:14" ht="15.75" customHeight="1">
      <c r="A50" s="7">
        <v>10</v>
      </c>
      <c r="B50" s="4" t="s">
        <v>25</v>
      </c>
      <c r="C50" s="7">
        <v>29</v>
      </c>
      <c r="D50" s="7">
        <v>27</v>
      </c>
      <c r="E50" s="7">
        <v>26</v>
      </c>
      <c r="F50" s="7">
        <f>(E49/D49)*100</f>
        <v>86.666666666666671</v>
      </c>
      <c r="G50" s="24">
        <v>65</v>
      </c>
      <c r="H50" s="24">
        <v>65</v>
      </c>
      <c r="I50" s="24">
        <v>63</v>
      </c>
      <c r="J50" s="7">
        <f t="shared" si="5"/>
        <v>96.92307692307692</v>
      </c>
      <c r="K50" s="24">
        <v>63</v>
      </c>
      <c r="L50" s="24">
        <v>62</v>
      </c>
      <c r="M50" s="24">
        <v>62</v>
      </c>
      <c r="N50" s="7">
        <f t="shared" si="6"/>
        <v>100</v>
      </c>
    </row>
    <row r="51" spans="1:14" ht="15.75" customHeight="1">
      <c r="A51" s="7">
        <v>11</v>
      </c>
      <c r="B51" s="4" t="s">
        <v>26</v>
      </c>
      <c r="C51" s="7">
        <v>58</v>
      </c>
      <c r="D51" s="7">
        <v>56</v>
      </c>
      <c r="E51" s="7">
        <v>54</v>
      </c>
      <c r="F51" s="7">
        <f t="shared" ref="F51:F56" si="7">(E51/D51)*100</f>
        <v>96.428571428571431</v>
      </c>
      <c r="G51" s="24">
        <v>72</v>
      </c>
      <c r="H51" s="24">
        <v>72</v>
      </c>
      <c r="I51" s="24">
        <v>69</v>
      </c>
      <c r="J51" s="7">
        <f t="shared" si="5"/>
        <v>95.833333333333343</v>
      </c>
      <c r="K51" s="24">
        <v>61</v>
      </c>
      <c r="L51" s="24">
        <v>59</v>
      </c>
      <c r="M51" s="24">
        <v>58</v>
      </c>
      <c r="N51" s="7">
        <f t="shared" si="6"/>
        <v>98.305084745762713</v>
      </c>
    </row>
    <row r="52" spans="1:14" ht="15.75" customHeight="1">
      <c r="A52" s="7">
        <v>12</v>
      </c>
      <c r="B52" s="4" t="s">
        <v>27</v>
      </c>
      <c r="C52" s="7">
        <v>40</v>
      </c>
      <c r="D52" s="7">
        <v>40</v>
      </c>
      <c r="E52" s="7">
        <v>38</v>
      </c>
      <c r="F52" s="7">
        <f t="shared" si="7"/>
        <v>95</v>
      </c>
      <c r="G52" s="24">
        <v>37</v>
      </c>
      <c r="H52" s="24">
        <v>36</v>
      </c>
      <c r="I52" s="24">
        <v>36</v>
      </c>
      <c r="J52" s="7">
        <f t="shared" si="5"/>
        <v>100</v>
      </c>
      <c r="K52" s="24">
        <v>27</v>
      </c>
      <c r="L52" s="24">
        <v>26</v>
      </c>
      <c r="M52" s="24">
        <v>26</v>
      </c>
      <c r="N52" s="7">
        <f t="shared" si="6"/>
        <v>100</v>
      </c>
    </row>
    <row r="53" spans="1:14" ht="15.75" customHeight="1">
      <c r="A53" s="7">
        <v>13</v>
      </c>
      <c r="B53" s="4" t="s">
        <v>28</v>
      </c>
      <c r="C53" s="7">
        <v>58</v>
      </c>
      <c r="D53" s="7">
        <v>55</v>
      </c>
      <c r="E53" s="7">
        <v>47</v>
      </c>
      <c r="F53" s="7">
        <f t="shared" si="7"/>
        <v>85.454545454545453</v>
      </c>
      <c r="G53" s="24">
        <v>62</v>
      </c>
      <c r="H53" s="24">
        <v>62</v>
      </c>
      <c r="I53" s="24">
        <v>62</v>
      </c>
      <c r="J53" s="7">
        <f t="shared" si="5"/>
        <v>100</v>
      </c>
      <c r="K53" s="24">
        <v>63</v>
      </c>
      <c r="L53" s="24">
        <v>62</v>
      </c>
      <c r="M53" s="24">
        <v>61</v>
      </c>
      <c r="N53" s="7">
        <f t="shared" si="6"/>
        <v>98.387096774193552</v>
      </c>
    </row>
    <row r="54" spans="1:14" ht="15.75" customHeight="1">
      <c r="A54" s="7">
        <v>14</v>
      </c>
      <c r="B54" s="4" t="s">
        <v>29</v>
      </c>
      <c r="C54" s="7">
        <v>55</v>
      </c>
      <c r="D54" s="7">
        <v>52</v>
      </c>
      <c r="E54" s="7">
        <v>51</v>
      </c>
      <c r="F54" s="7">
        <f t="shared" si="7"/>
        <v>98.076923076923066</v>
      </c>
      <c r="G54" s="24">
        <v>73</v>
      </c>
      <c r="H54" s="24">
        <v>72</v>
      </c>
      <c r="I54" s="24">
        <v>70</v>
      </c>
      <c r="J54" s="7">
        <f t="shared" si="5"/>
        <v>97.222222222222214</v>
      </c>
      <c r="K54" s="24">
        <v>57</v>
      </c>
      <c r="L54" s="24">
        <v>56</v>
      </c>
      <c r="M54" s="24">
        <v>56</v>
      </c>
      <c r="N54" s="7">
        <f t="shared" si="6"/>
        <v>100</v>
      </c>
    </row>
    <row r="55" spans="1:14" ht="15.75" customHeight="1">
      <c r="A55" s="7">
        <v>15</v>
      </c>
      <c r="B55" s="4" t="s">
        <v>30</v>
      </c>
      <c r="C55" s="7">
        <v>38</v>
      </c>
      <c r="D55" s="7">
        <v>37</v>
      </c>
      <c r="E55" s="7">
        <v>35</v>
      </c>
      <c r="F55" s="7">
        <f t="shared" si="7"/>
        <v>94.594594594594597</v>
      </c>
      <c r="G55" s="24">
        <v>42</v>
      </c>
      <c r="H55" s="24">
        <v>42</v>
      </c>
      <c r="I55" s="24">
        <v>39</v>
      </c>
      <c r="J55" s="7">
        <f t="shared" si="5"/>
        <v>92.857142857142861</v>
      </c>
      <c r="K55" s="24">
        <v>17</v>
      </c>
      <c r="L55" s="24">
        <v>17</v>
      </c>
      <c r="M55" s="24">
        <v>17</v>
      </c>
      <c r="N55" s="7">
        <f t="shared" si="6"/>
        <v>100</v>
      </c>
    </row>
    <row r="56" spans="1:14" ht="15.75" customHeight="1">
      <c r="A56" s="7">
        <v>16</v>
      </c>
      <c r="B56" s="4" t="s">
        <v>31</v>
      </c>
      <c r="C56" s="7">
        <v>30</v>
      </c>
      <c r="D56" s="7">
        <v>30</v>
      </c>
      <c r="E56" s="7">
        <v>29</v>
      </c>
      <c r="F56" s="7">
        <f t="shared" si="7"/>
        <v>96.666666666666671</v>
      </c>
    </row>
    <row r="57" spans="1:14" ht="15.75" customHeight="1">
      <c r="A57" s="8"/>
      <c r="B57" s="9" t="s">
        <v>34</v>
      </c>
      <c r="C57" s="8">
        <v>339</v>
      </c>
      <c r="D57" s="8">
        <v>327</v>
      </c>
      <c r="E57" s="8">
        <v>306</v>
      </c>
      <c r="F57" s="8">
        <v>93.269709698281105</v>
      </c>
      <c r="G57" s="12">
        <v>406</v>
      </c>
      <c r="H57" s="12">
        <v>403</v>
      </c>
      <c r="I57" s="12">
        <v>384</v>
      </c>
      <c r="J57" s="12">
        <v>93.664429841235588</v>
      </c>
      <c r="K57" s="12">
        <v>351</v>
      </c>
      <c r="L57" s="12">
        <v>344</v>
      </c>
      <c r="M57" s="12">
        <v>342</v>
      </c>
      <c r="N57" s="12">
        <v>99.586522689994538</v>
      </c>
    </row>
    <row r="58" spans="1:14" ht="15.75" customHeight="1">
      <c r="A58" s="14" t="s">
        <v>35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  <c r="L58" s="14"/>
      <c r="M58" s="14"/>
      <c r="N58" s="14"/>
    </row>
    <row r="59" spans="1:14" ht="15.75" customHeight="1">
      <c r="A59" s="1"/>
      <c r="B59" s="18" t="s">
        <v>37</v>
      </c>
      <c r="C59" s="27" t="s">
        <v>7</v>
      </c>
      <c r="D59" s="26"/>
      <c r="E59" s="26"/>
      <c r="F59" s="26"/>
      <c r="G59" s="27" t="s">
        <v>9</v>
      </c>
      <c r="H59" s="26"/>
      <c r="I59" s="26"/>
      <c r="J59" s="26"/>
      <c r="K59" s="27" t="s">
        <v>11</v>
      </c>
      <c r="L59" s="26"/>
      <c r="M59" s="26"/>
      <c r="N59" s="26"/>
    </row>
    <row r="60" spans="1:14" ht="15.75" customHeight="1">
      <c r="A60" s="1"/>
      <c r="B60" s="1"/>
      <c r="C60" s="5" t="s">
        <v>12</v>
      </c>
      <c r="D60" s="5" t="s">
        <v>13</v>
      </c>
      <c r="E60" s="5" t="s">
        <v>14</v>
      </c>
      <c r="F60" s="5" t="s">
        <v>15</v>
      </c>
      <c r="G60" s="5" t="s">
        <v>12</v>
      </c>
      <c r="H60" s="5" t="s">
        <v>13</v>
      </c>
      <c r="I60" s="5" t="s">
        <v>14</v>
      </c>
      <c r="J60" s="5" t="s">
        <v>15</v>
      </c>
      <c r="K60" s="5" t="s">
        <v>12</v>
      </c>
      <c r="L60" s="5" t="s">
        <v>13</v>
      </c>
      <c r="M60" s="5" t="s">
        <v>14</v>
      </c>
      <c r="N60" s="5" t="s">
        <v>15</v>
      </c>
    </row>
    <row r="61" spans="1:14" ht="15.75" customHeight="1">
      <c r="A61" s="9">
        <v>1</v>
      </c>
      <c r="B61" s="9" t="s">
        <v>32</v>
      </c>
      <c r="C61" s="9">
        <v>172</v>
      </c>
      <c r="D61" s="9">
        <v>163</v>
      </c>
      <c r="E61" s="9">
        <v>144</v>
      </c>
      <c r="F61" s="9">
        <v>89</v>
      </c>
      <c r="G61" s="9">
        <v>138</v>
      </c>
      <c r="H61" s="9">
        <v>135</v>
      </c>
      <c r="I61" s="9">
        <v>124</v>
      </c>
      <c r="J61" s="9">
        <v>93</v>
      </c>
      <c r="K61" s="9">
        <v>125</v>
      </c>
      <c r="L61" s="9">
        <v>124</v>
      </c>
      <c r="M61" s="9">
        <v>123</v>
      </c>
      <c r="N61" s="9">
        <v>99</v>
      </c>
    </row>
    <row r="62" spans="1:14" ht="15.75" customHeight="1">
      <c r="A62" s="10">
        <v>2</v>
      </c>
      <c r="B62" s="10" t="s">
        <v>33</v>
      </c>
      <c r="C62" s="10">
        <v>141</v>
      </c>
      <c r="D62" s="10">
        <v>140</v>
      </c>
      <c r="E62" s="10">
        <v>133</v>
      </c>
      <c r="F62" s="10">
        <v>96</v>
      </c>
      <c r="G62" s="10">
        <v>125</v>
      </c>
      <c r="H62" s="10">
        <v>122</v>
      </c>
      <c r="I62" s="10">
        <v>119</v>
      </c>
      <c r="J62" s="10">
        <v>97</v>
      </c>
      <c r="K62" s="10">
        <v>109</v>
      </c>
      <c r="L62" s="10">
        <v>108</v>
      </c>
      <c r="M62" s="10">
        <v>106</v>
      </c>
      <c r="N62" s="10">
        <v>97</v>
      </c>
    </row>
    <row r="63" spans="1:14" ht="15.75" customHeight="1">
      <c r="A63" s="10">
        <v>3</v>
      </c>
      <c r="B63" s="10" t="s">
        <v>34</v>
      </c>
      <c r="C63" s="10">
        <v>339</v>
      </c>
      <c r="D63" s="10">
        <v>327</v>
      </c>
      <c r="E63" s="10">
        <v>306</v>
      </c>
      <c r="F63" s="10">
        <v>93</v>
      </c>
      <c r="G63" s="10">
        <v>406</v>
      </c>
      <c r="H63" s="10">
        <v>403</v>
      </c>
      <c r="I63" s="10">
        <v>384</v>
      </c>
      <c r="J63" s="10">
        <v>94</v>
      </c>
      <c r="K63" s="10">
        <v>351</v>
      </c>
      <c r="L63" s="10">
        <v>344</v>
      </c>
      <c r="M63" s="10">
        <v>342</v>
      </c>
      <c r="N63" s="10">
        <v>100</v>
      </c>
    </row>
    <row r="64" spans="1:14" ht="15.75" customHeight="1">
      <c r="A64" s="17"/>
      <c r="B64" s="16" t="s">
        <v>36</v>
      </c>
      <c r="C64" s="17">
        <v>652</v>
      </c>
      <c r="D64" s="17">
        <v>630</v>
      </c>
      <c r="E64" s="17">
        <v>583</v>
      </c>
      <c r="F64" s="17">
        <v>92.666666666666671</v>
      </c>
      <c r="G64" s="17">
        <v>669</v>
      </c>
      <c r="H64" s="17">
        <v>660</v>
      </c>
      <c r="I64" s="17">
        <v>627</v>
      </c>
      <c r="J64" s="17">
        <v>94.666666666666671</v>
      </c>
      <c r="K64" s="17">
        <v>585</v>
      </c>
      <c r="L64" s="17">
        <v>576</v>
      </c>
      <c r="M64" s="17">
        <v>571</v>
      </c>
      <c r="N64" s="17">
        <v>98.666666666666671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mergeCells count="26">
    <mergeCell ref="A3:N3"/>
    <mergeCell ref="A2:N2"/>
    <mergeCell ref="A33:N33"/>
    <mergeCell ref="A34:N34"/>
    <mergeCell ref="C59:F59"/>
    <mergeCell ref="G36:J36"/>
    <mergeCell ref="G37:J37"/>
    <mergeCell ref="G59:J59"/>
    <mergeCell ref="K36:N36"/>
    <mergeCell ref="K37:N37"/>
    <mergeCell ref="K59:N59"/>
    <mergeCell ref="K4:N4"/>
    <mergeCell ref="K5:N5"/>
    <mergeCell ref="K27:N27"/>
    <mergeCell ref="A36:A38"/>
    <mergeCell ref="B36:B38"/>
    <mergeCell ref="A4:A6"/>
    <mergeCell ref="B4:B6"/>
    <mergeCell ref="C4:F4"/>
    <mergeCell ref="C5:F5"/>
    <mergeCell ref="C27:F27"/>
    <mergeCell ref="G4:J4"/>
    <mergeCell ref="G5:J5"/>
    <mergeCell ref="G27:J27"/>
    <mergeCell ref="C36:F36"/>
    <mergeCell ref="C37:F3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Lenovo</cp:lastModifiedBy>
  <dcterms:created xsi:type="dcterms:W3CDTF">2006-09-16T00:00:00Z</dcterms:created>
  <dcterms:modified xsi:type="dcterms:W3CDTF">2022-05-02T08:12:33Z</dcterms:modified>
</cp:coreProperties>
</file>